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JEDNOTLIVCI CELKEM" sheetId="1" r:id="rId1"/>
  </sheets>
  <externalReferences>
    <externalReference r:id="rId4"/>
  </externalReferences>
  <definedNames>
    <definedName name="Excel_BuiltIn__FilterDatabase_1">#REF!</definedName>
    <definedName name="Excel_BuiltIn__FilterDatabase_2">#REF!</definedName>
    <definedName name="Excel_BuiltIn__FilterDatabase_3">'[1]JEDNOTLIVCI SOBOTA'!#REF!</definedName>
    <definedName name="Excel_BuiltIn_Print_Area_1">#REF!</definedName>
    <definedName name="Excel_BuiltIn_Print_Area_2">#REF!</definedName>
    <definedName name="Excel_BuiltIn_Print_Area_3">'[1]JEDNOTLIVCI SOBOTA'!#REF!</definedName>
  </definedNames>
  <calcPr fullCalcOnLoad="1"/>
</workbook>
</file>

<file path=xl/sharedStrings.xml><?xml version="1.0" encoding="utf-8"?>
<sst xmlns="http://schemas.openxmlformats.org/spreadsheetml/2006/main" count="85" uniqueCount="52">
  <si>
    <t>Bílovec B</t>
  </si>
  <si>
    <t>Schwarz Jaroslav</t>
  </si>
  <si>
    <t>Bílovec C</t>
  </si>
  <si>
    <t>Pražák Petr</t>
  </si>
  <si>
    <t>Ostrava</t>
  </si>
  <si>
    <t>Sládek Milan</t>
  </si>
  <si>
    <t>Casting A</t>
  </si>
  <si>
    <t>Oliva Rostislav</t>
  </si>
  <si>
    <t>Chromek Zbyněk</t>
  </si>
  <si>
    <t>Endrych Libor</t>
  </si>
  <si>
    <t>Opava B</t>
  </si>
  <si>
    <t>Svoboda Lukáš</t>
  </si>
  <si>
    <t>Bílovec Veteráni</t>
  </si>
  <si>
    <t>Körbel Jiří</t>
  </si>
  <si>
    <t>Baroň Jan</t>
  </si>
  <si>
    <t>Maiba-Fly</t>
  </si>
  <si>
    <t>Plaskura Petr</t>
  </si>
  <si>
    <t>Hříbek Michal</t>
  </si>
  <si>
    <t>Příbor</t>
  </si>
  <si>
    <t>Knápek Jindřich</t>
  </si>
  <si>
    <t>Kretek Jan</t>
  </si>
  <si>
    <t>Stavinoha Zdeněk</t>
  </si>
  <si>
    <t>Pavlík Lukáš</t>
  </si>
  <si>
    <t>Cieslarová Kamila</t>
  </si>
  <si>
    <t>Mayer Petr</t>
  </si>
  <si>
    <t>Sholz Martin</t>
  </si>
  <si>
    <t>Zeman Radim</t>
  </si>
  <si>
    <t>Svoboda Martin</t>
  </si>
  <si>
    <t>Adam Jaroslav st.</t>
  </si>
  <si>
    <t>Krpec Ivo</t>
  </si>
  <si>
    <t>Juroš Josef</t>
  </si>
  <si>
    <t>Pilich Miloš</t>
  </si>
  <si>
    <t>Perutka Radim</t>
  </si>
  <si>
    <t>Šebesta Miroslav</t>
  </si>
  <si>
    <t>Pěnčík Tomáš</t>
  </si>
  <si>
    <t>Andrle Jan</t>
  </si>
  <si>
    <t>Střalka Lukáš</t>
  </si>
  <si>
    <t>Švábek lubomír</t>
  </si>
  <si>
    <t>Hladík František</t>
  </si>
  <si>
    <t>Vašák Jaroslav</t>
  </si>
  <si>
    <t>Jahn Lukáš</t>
  </si>
  <si>
    <t>pořadí</t>
  </si>
  <si>
    <t>umístění</t>
  </si>
  <si>
    <t>body</t>
  </si>
  <si>
    <t>bonifikace</t>
  </si>
  <si>
    <t>délka</t>
  </si>
  <si>
    <t>Družstvo</t>
  </si>
  <si>
    <t>Jméno</t>
  </si>
  <si>
    <t>Celkem jaro</t>
  </si>
  <si>
    <t>2.závod neděle</t>
  </si>
  <si>
    <t>1.závod sobota</t>
  </si>
  <si>
    <t>Jednotlivci celkem jaro - Ostravice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</si>
</sst>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1"/>
      <name val="Arial CE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 style="medium"/>
      <right style="thin">
        <color indexed="8"/>
      </right>
      <top/>
      <bottom style="medium"/>
    </border>
    <border>
      <left/>
      <right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33" borderId="0" xfId="0" applyNumberFormat="1" applyFill="1" applyBorder="1" applyAlignment="1" applyProtection="1">
      <alignment horizontal="center"/>
      <protection hidden="1"/>
    </xf>
    <xf numFmtId="0" fontId="0" fillId="34" borderId="0" xfId="0" applyFont="1" applyFill="1" applyBorder="1" applyAlignment="1">
      <alignment/>
    </xf>
    <xf numFmtId="49" fontId="2" fillId="34" borderId="0" xfId="0" applyNumberFormat="1" applyFont="1" applyFill="1" applyBorder="1" applyAlignment="1" applyProtection="1">
      <alignment horizontal="left"/>
      <protection hidden="1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3" borderId="12" xfId="0" applyNumberFormat="1" applyFill="1" applyBorder="1" applyAlignment="1" applyProtection="1">
      <alignment horizontal="center"/>
      <protection hidden="1"/>
    </xf>
    <xf numFmtId="1" fontId="0" fillId="33" borderId="10" xfId="0" applyNumberFormat="1" applyFill="1" applyBorder="1" applyAlignment="1" applyProtection="1">
      <alignment horizontal="center"/>
      <protection hidden="1"/>
    </xf>
    <xf numFmtId="1" fontId="0" fillId="33" borderId="11" xfId="0" applyNumberFormat="1" applyFill="1" applyBorder="1" applyAlignment="1" applyProtection="1">
      <alignment horizontal="center"/>
      <protection hidden="1"/>
    </xf>
    <xf numFmtId="1" fontId="0" fillId="33" borderId="13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>
      <alignment/>
    </xf>
    <xf numFmtId="49" fontId="0" fillId="34" borderId="12" xfId="0" applyNumberFormat="1" applyFill="1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hidden="1"/>
    </xf>
    <xf numFmtId="1" fontId="0" fillId="33" borderId="18" xfId="0" applyNumberFormat="1" applyFill="1" applyBorder="1" applyAlignment="1" applyProtection="1">
      <alignment horizontal="center"/>
      <protection hidden="1"/>
    </xf>
    <xf numFmtId="1" fontId="0" fillId="33" borderId="19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 horizontal="center"/>
      <protection hidden="1"/>
    </xf>
    <xf numFmtId="1" fontId="0" fillId="35" borderId="20" xfId="0" applyNumberFormat="1" applyFill="1" applyBorder="1" applyAlignment="1" applyProtection="1">
      <alignment horizontal="center"/>
      <protection hidden="1"/>
    </xf>
    <xf numFmtId="1" fontId="0" fillId="33" borderId="21" xfId="0" applyNumberFormat="1" applyFill="1" applyBorder="1" applyAlignment="1" applyProtection="1">
      <alignment horizontal="center"/>
      <protection hidden="1"/>
    </xf>
    <xf numFmtId="1" fontId="0" fillId="33" borderId="16" xfId="0" applyNumberFormat="1" applyFill="1" applyBorder="1" applyAlignment="1" applyProtection="1">
      <alignment horizontal="center"/>
      <protection hidden="1"/>
    </xf>
    <xf numFmtId="1" fontId="0" fillId="35" borderId="22" xfId="0" applyNumberFormat="1" applyFill="1" applyBorder="1" applyAlignment="1" applyProtection="1">
      <alignment horizontal="center"/>
      <protection hidden="1"/>
    </xf>
    <xf numFmtId="0" fontId="0" fillId="35" borderId="18" xfId="0" applyFont="1" applyFill="1" applyBorder="1" applyAlignment="1">
      <alignment/>
    </xf>
    <xf numFmtId="49" fontId="0" fillId="35" borderId="20" xfId="0" applyNumberFormat="1" applyFill="1" applyBorder="1" applyAlignment="1" applyProtection="1">
      <alignment horizontal="left"/>
      <protection hidden="1"/>
    </xf>
    <xf numFmtId="1" fontId="0" fillId="33" borderId="15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23" xfId="0" applyNumberFormat="1" applyFill="1" applyBorder="1" applyAlignment="1" applyProtection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 hidden="1"/>
    </xf>
    <xf numFmtId="1" fontId="0" fillId="35" borderId="25" xfId="0" applyNumberFormat="1" applyFill="1" applyBorder="1" applyAlignment="1" applyProtection="1">
      <alignment horizontal="center"/>
      <protection hidden="1"/>
    </xf>
    <xf numFmtId="0" fontId="0" fillId="35" borderId="15" xfId="0" applyFont="1" applyFill="1" applyBorder="1" applyAlignment="1">
      <alignment/>
    </xf>
    <xf numFmtId="49" fontId="0" fillId="35" borderId="23" xfId="0" applyNumberFormat="1" applyFill="1" applyBorder="1" applyAlignment="1" applyProtection="1">
      <alignment horizontal="left"/>
      <protection hidden="1"/>
    </xf>
    <xf numFmtId="0" fontId="2" fillId="33" borderId="1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49" fontId="0" fillId="33" borderId="23" xfId="0" applyNumberFormat="1" applyFill="1" applyBorder="1" applyAlignment="1" applyProtection="1">
      <alignment horizontal="left"/>
      <protection hidden="1"/>
    </xf>
    <xf numFmtId="1" fontId="0" fillId="33" borderId="23" xfId="0" applyNumberFormat="1" applyFill="1" applyBorder="1" applyAlignment="1" applyProtection="1">
      <alignment horizontal="center"/>
      <protection hidden="1"/>
    </xf>
    <xf numFmtId="1" fontId="0" fillId="33" borderId="25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49" fontId="2" fillId="34" borderId="23" xfId="0" applyNumberFormat="1" applyFont="1" applyFill="1" applyBorder="1" applyAlignment="1" applyProtection="1">
      <alignment horizontal="left"/>
      <protection hidden="1"/>
    </xf>
    <xf numFmtId="1" fontId="0" fillId="33" borderId="20" xfId="0" applyNumberFormat="1" applyFill="1" applyBorder="1" applyAlignment="1" applyProtection="1">
      <alignment horizontal="center"/>
      <protection hidden="1"/>
    </xf>
    <xf numFmtId="1" fontId="0" fillId="33" borderId="22" xfId="0" applyNumberFormat="1" applyFill="1" applyBorder="1" applyAlignment="1" applyProtection="1">
      <alignment horizontal="center"/>
      <protection hidden="1"/>
    </xf>
    <xf numFmtId="0" fontId="0" fillId="34" borderId="18" xfId="0" applyFont="1" applyFill="1" applyBorder="1" applyAlignment="1">
      <alignment/>
    </xf>
    <xf numFmtId="49" fontId="2" fillId="34" borderId="20" xfId="0" applyNumberFormat="1" applyFont="1" applyFill="1" applyBorder="1" applyAlignment="1" applyProtection="1">
      <alignment horizontal="left"/>
      <protection hidden="1"/>
    </xf>
    <xf numFmtId="0" fontId="0" fillId="34" borderId="15" xfId="0" applyFill="1" applyBorder="1" applyAlignment="1">
      <alignment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33" borderId="28" xfId="0" applyNumberFormat="1" applyFill="1" applyBorder="1" applyAlignment="1" applyProtection="1">
      <alignment horizontal="center"/>
      <protection hidden="1"/>
    </xf>
    <xf numFmtId="1" fontId="0" fillId="33" borderId="29" xfId="0" applyNumberFormat="1" applyFill="1" applyBorder="1" applyAlignment="1" applyProtection="1">
      <alignment horizontal="center"/>
      <protection hidden="1"/>
    </xf>
    <xf numFmtId="1" fontId="0" fillId="35" borderId="29" xfId="0" applyNumberFormat="1" applyFill="1" applyBorder="1" applyAlignment="1" applyProtection="1">
      <alignment horizontal="center"/>
      <protection hidden="1"/>
    </xf>
    <xf numFmtId="1" fontId="0" fillId="35" borderId="30" xfId="0" applyNumberFormat="1" applyFill="1" applyBorder="1" applyAlignment="1" applyProtection="1">
      <alignment horizontal="center"/>
      <protection hidden="1"/>
    </xf>
    <xf numFmtId="1" fontId="0" fillId="33" borderId="31" xfId="0" applyNumberFormat="1" applyFill="1" applyBorder="1" applyAlignment="1" applyProtection="1">
      <alignment horizontal="center"/>
      <protection hidden="1"/>
    </xf>
    <xf numFmtId="1" fontId="0" fillId="33" borderId="27" xfId="0" applyNumberFormat="1" applyFill="1" applyBorder="1" applyAlignment="1" applyProtection="1">
      <alignment horizontal="center"/>
      <protection hidden="1"/>
    </xf>
    <xf numFmtId="1" fontId="0" fillId="35" borderId="27" xfId="0" applyNumberFormat="1" applyFill="1" applyBorder="1" applyAlignment="1" applyProtection="1">
      <alignment horizontal="center"/>
      <protection hidden="1"/>
    </xf>
    <xf numFmtId="1" fontId="0" fillId="35" borderId="32" xfId="0" applyNumberFormat="1" applyFill="1" applyBorder="1" applyAlignment="1" applyProtection="1">
      <alignment horizontal="center"/>
      <protection hidden="1"/>
    </xf>
    <xf numFmtId="0" fontId="0" fillId="35" borderId="26" xfId="0" applyFont="1" applyFill="1" applyBorder="1" applyAlignment="1">
      <alignment/>
    </xf>
    <xf numFmtId="49" fontId="0" fillId="35" borderId="17" xfId="0" applyNumberFormat="1" applyFill="1" applyBorder="1" applyAlignment="1" applyProtection="1">
      <alignment horizontal="left"/>
      <protection hidden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vize%20Ostra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ŽSTVA SOBOTA"/>
      <sheetName val="DRUŽSTVA NEDĚLE"/>
      <sheetName val="DRUŽSTVA JARO CELKEM"/>
      <sheetName val="JEDNOTLIVCI SOBOTA"/>
      <sheetName val="JEDNOTLIVCI NEDĚ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96"/>
  <sheetViews>
    <sheetView tabSelected="1" zoomScalePageLayoutView="0" workbookViewId="0" topLeftCell="B7">
      <selection activeCell="C45" sqref="C45"/>
    </sheetView>
  </sheetViews>
  <sheetFormatPr defaultColWidth="9.140625" defaultRowHeight="15"/>
  <cols>
    <col min="1" max="1" width="7.140625" style="2" customWidth="1"/>
    <col min="2" max="2" width="17.140625" style="1" customWidth="1"/>
    <col min="3" max="3" width="19.140625" style="1" customWidth="1"/>
    <col min="4" max="4" width="14.421875" style="1" customWidth="1"/>
    <col min="5" max="5" width="11.00390625" style="1" customWidth="1"/>
    <col min="6" max="6" width="14.140625" style="1" hidden="1" customWidth="1"/>
    <col min="7" max="7" width="11.421875" style="1" customWidth="1"/>
    <col min="8" max="8" width="9.140625" style="1" customWidth="1"/>
    <col min="9" max="9" width="12.140625" style="1" customWidth="1"/>
    <col min="10" max="11" width="9.140625" style="1" customWidth="1"/>
    <col min="12" max="12" width="9.8515625" style="1" customWidth="1"/>
    <col min="13" max="13" width="11.7109375" style="1" customWidth="1"/>
    <col min="14" max="14" width="10.8515625" style="1" customWidth="1"/>
    <col min="15" max="15" width="10.140625" style="1" customWidth="1"/>
    <col min="16" max="16384" width="9.140625" style="1" customWidth="1"/>
  </cols>
  <sheetData>
    <row r="1" s="1" customFormat="1" ht="11.25" customHeight="1"/>
    <row r="2" s="1" customFormat="1" ht="11.25" customHeight="1"/>
    <row r="3" s="1" customFormat="1" ht="11.25" customHeight="1"/>
    <row r="4" spans="3:4" s="1" customFormat="1" ht="24.75" customHeight="1">
      <c r="C4" s="83" t="s">
        <v>51</v>
      </c>
      <c r="D4" s="83"/>
    </row>
    <row r="5" spans="2:8" s="1" customFormat="1" ht="21.75" thickBot="1">
      <c r="B5" s="5"/>
      <c r="H5" s="5"/>
    </row>
    <row r="6" spans="2:16" s="1" customFormat="1" ht="15">
      <c r="B6" s="82"/>
      <c r="C6" s="81"/>
      <c r="D6" s="84" t="s">
        <v>50</v>
      </c>
      <c r="E6" s="85"/>
      <c r="F6" s="85"/>
      <c r="G6" s="86"/>
      <c r="H6" s="85"/>
      <c r="I6" s="87" t="s">
        <v>49</v>
      </c>
      <c r="J6" s="88"/>
      <c r="K6" s="88"/>
      <c r="L6" s="89"/>
      <c r="M6" s="90" t="s">
        <v>48</v>
      </c>
      <c r="N6" s="90"/>
      <c r="O6" s="90"/>
      <c r="P6" s="91"/>
    </row>
    <row r="7" spans="2:16" s="1" customFormat="1" ht="15.75" thickBot="1">
      <c r="B7" s="80" t="s">
        <v>47</v>
      </c>
      <c r="C7" s="79" t="s">
        <v>46</v>
      </c>
      <c r="D7" s="78" t="s">
        <v>44</v>
      </c>
      <c r="E7" s="77" t="s">
        <v>45</v>
      </c>
      <c r="F7" s="77" t="s">
        <v>43</v>
      </c>
      <c r="G7" s="76" t="s">
        <v>43</v>
      </c>
      <c r="H7" s="75" t="s">
        <v>42</v>
      </c>
      <c r="I7" s="74" t="s">
        <v>44</v>
      </c>
      <c r="J7" s="73" t="s">
        <v>45</v>
      </c>
      <c r="K7" s="73" t="s">
        <v>43</v>
      </c>
      <c r="L7" s="72" t="s">
        <v>42</v>
      </c>
      <c r="M7" s="71" t="s">
        <v>44</v>
      </c>
      <c r="N7" s="70" t="s">
        <v>43</v>
      </c>
      <c r="O7" s="70" t="s">
        <v>42</v>
      </c>
      <c r="P7" s="69" t="s">
        <v>41</v>
      </c>
    </row>
    <row r="8" spans="2:16" s="1" customFormat="1" ht="15">
      <c r="B8" s="68" t="s">
        <v>40</v>
      </c>
      <c r="C8" s="67" t="s">
        <v>18</v>
      </c>
      <c r="D8" s="66">
        <v>1200</v>
      </c>
      <c r="E8" s="65">
        <v>2893</v>
      </c>
      <c r="F8" s="64">
        <f aca="true" t="shared" si="0" ref="F8:F40">D8+E8</f>
        <v>4093</v>
      </c>
      <c r="G8" s="64">
        <f aca="true" t="shared" si="1" ref="G8:G40">D8+E8</f>
        <v>4093</v>
      </c>
      <c r="H8" s="63">
        <v>1</v>
      </c>
      <c r="I8" s="62">
        <v>1200</v>
      </c>
      <c r="J8" s="61">
        <v>3198</v>
      </c>
      <c r="K8" s="60">
        <f aca="true" t="shared" si="2" ref="K8:K25">I8+J8</f>
        <v>4398</v>
      </c>
      <c r="L8" s="59">
        <v>1</v>
      </c>
      <c r="M8" s="21">
        <f aca="true" t="shared" si="3" ref="M8:M40">D8+I8</f>
        <v>2400</v>
      </c>
      <c r="N8" s="58">
        <f aca="true" t="shared" si="4" ref="N8:N40">G8+K8</f>
        <v>8491</v>
      </c>
      <c r="O8" s="58">
        <f aca="true" t="shared" si="5" ref="O8:O40">H8+L8</f>
        <v>2</v>
      </c>
      <c r="P8" s="57">
        <v>1</v>
      </c>
    </row>
    <row r="9" spans="2:16" s="1" customFormat="1" ht="15">
      <c r="B9" s="42" t="s">
        <v>39</v>
      </c>
      <c r="C9" s="41" t="s">
        <v>0</v>
      </c>
      <c r="D9" s="44">
        <v>1500</v>
      </c>
      <c r="E9" s="27">
        <v>3869</v>
      </c>
      <c r="F9" s="27">
        <f t="shared" si="0"/>
        <v>5369</v>
      </c>
      <c r="G9" s="27">
        <f t="shared" si="1"/>
        <v>5369</v>
      </c>
      <c r="H9" s="34">
        <v>1</v>
      </c>
      <c r="I9" s="43">
        <v>800</v>
      </c>
      <c r="J9" s="27">
        <v>1984</v>
      </c>
      <c r="K9" s="27">
        <f t="shared" si="2"/>
        <v>2784</v>
      </c>
      <c r="L9" s="31">
        <v>2</v>
      </c>
      <c r="M9" s="21">
        <f t="shared" si="3"/>
        <v>2300</v>
      </c>
      <c r="N9" s="20">
        <f t="shared" si="4"/>
        <v>8153</v>
      </c>
      <c r="O9" s="20">
        <f t="shared" si="5"/>
        <v>3</v>
      </c>
      <c r="P9" s="19">
        <v>2</v>
      </c>
    </row>
    <row r="10" spans="2:21" s="1" customFormat="1" ht="15">
      <c r="B10" s="42" t="s">
        <v>38</v>
      </c>
      <c r="C10" s="41" t="s">
        <v>15</v>
      </c>
      <c r="D10" s="44">
        <v>1300</v>
      </c>
      <c r="E10" s="27">
        <v>3408</v>
      </c>
      <c r="F10" s="27">
        <f t="shared" si="0"/>
        <v>4708</v>
      </c>
      <c r="G10" s="27">
        <f t="shared" si="1"/>
        <v>4708</v>
      </c>
      <c r="H10" s="34">
        <v>1</v>
      </c>
      <c r="I10" s="43">
        <v>500</v>
      </c>
      <c r="J10" s="27">
        <v>1315</v>
      </c>
      <c r="K10" s="27">
        <f t="shared" si="2"/>
        <v>1815</v>
      </c>
      <c r="L10" s="31">
        <v>3</v>
      </c>
      <c r="M10" s="21">
        <f t="shared" si="3"/>
        <v>1800</v>
      </c>
      <c r="N10" s="20">
        <f t="shared" si="4"/>
        <v>6523</v>
      </c>
      <c r="O10" s="20">
        <f t="shared" si="5"/>
        <v>4</v>
      </c>
      <c r="P10" s="19">
        <v>3</v>
      </c>
      <c r="U10" s="2"/>
    </row>
    <row r="11" spans="2:16" s="1" customFormat="1" ht="15">
      <c r="B11" s="42" t="s">
        <v>37</v>
      </c>
      <c r="C11" s="41" t="s">
        <v>15</v>
      </c>
      <c r="D11" s="44">
        <v>1500</v>
      </c>
      <c r="E11" s="27">
        <v>3622</v>
      </c>
      <c r="F11" s="27">
        <f t="shared" si="0"/>
        <v>5122</v>
      </c>
      <c r="G11" s="27">
        <f t="shared" si="1"/>
        <v>5122</v>
      </c>
      <c r="H11" s="34">
        <v>1</v>
      </c>
      <c r="I11" s="43">
        <v>300</v>
      </c>
      <c r="J11" s="27">
        <v>742</v>
      </c>
      <c r="K11" s="27">
        <f t="shared" si="2"/>
        <v>1042</v>
      </c>
      <c r="L11" s="31">
        <v>3</v>
      </c>
      <c r="M11" s="21">
        <f t="shared" si="3"/>
        <v>1800</v>
      </c>
      <c r="N11" s="20">
        <f t="shared" si="4"/>
        <v>6164</v>
      </c>
      <c r="O11" s="20">
        <f t="shared" si="5"/>
        <v>4</v>
      </c>
      <c r="P11" s="19">
        <v>4</v>
      </c>
    </row>
    <row r="12" spans="2:16" s="1" customFormat="1" ht="15">
      <c r="B12" s="37" t="s">
        <v>36</v>
      </c>
      <c r="C12" s="36" t="s">
        <v>18</v>
      </c>
      <c r="D12" s="35">
        <v>1100</v>
      </c>
      <c r="E12" s="32">
        <v>2929</v>
      </c>
      <c r="F12" s="27">
        <f t="shared" si="0"/>
        <v>4029</v>
      </c>
      <c r="G12" s="27">
        <f t="shared" si="1"/>
        <v>4029</v>
      </c>
      <c r="H12" s="34">
        <v>4</v>
      </c>
      <c r="I12" s="33">
        <v>600</v>
      </c>
      <c r="J12" s="32">
        <v>1726</v>
      </c>
      <c r="K12" s="27">
        <f t="shared" si="2"/>
        <v>2326</v>
      </c>
      <c r="L12" s="31">
        <v>1</v>
      </c>
      <c r="M12" s="21">
        <f t="shared" si="3"/>
        <v>1700</v>
      </c>
      <c r="N12" s="20">
        <f t="shared" si="4"/>
        <v>6355</v>
      </c>
      <c r="O12" s="20">
        <f t="shared" si="5"/>
        <v>5</v>
      </c>
      <c r="P12" s="19">
        <v>5</v>
      </c>
    </row>
    <row r="13" spans="2:16" s="1" customFormat="1" ht="15">
      <c r="B13" s="42" t="s">
        <v>35</v>
      </c>
      <c r="C13" s="41" t="s">
        <v>0</v>
      </c>
      <c r="D13" s="44">
        <v>900</v>
      </c>
      <c r="E13" s="27">
        <v>2303</v>
      </c>
      <c r="F13" s="27">
        <f t="shared" si="0"/>
        <v>3203</v>
      </c>
      <c r="G13" s="27">
        <f t="shared" si="1"/>
        <v>3203</v>
      </c>
      <c r="H13" s="34">
        <v>4</v>
      </c>
      <c r="I13" s="43">
        <v>500</v>
      </c>
      <c r="J13" s="27">
        <v>1228</v>
      </c>
      <c r="K13" s="27">
        <f t="shared" si="2"/>
        <v>1728</v>
      </c>
      <c r="L13" s="31">
        <v>1</v>
      </c>
      <c r="M13" s="21">
        <f t="shared" si="3"/>
        <v>1400</v>
      </c>
      <c r="N13" s="20">
        <f t="shared" si="4"/>
        <v>4931</v>
      </c>
      <c r="O13" s="20">
        <f t="shared" si="5"/>
        <v>5</v>
      </c>
      <c r="P13" s="19">
        <v>6</v>
      </c>
    </row>
    <row r="14" spans="2:16" s="1" customFormat="1" ht="15">
      <c r="B14" s="37" t="s">
        <v>34</v>
      </c>
      <c r="C14" s="36" t="s">
        <v>18</v>
      </c>
      <c r="D14" s="35">
        <v>400</v>
      </c>
      <c r="E14" s="32">
        <v>913</v>
      </c>
      <c r="F14" s="27">
        <f t="shared" si="0"/>
        <v>1313</v>
      </c>
      <c r="G14" s="27">
        <f t="shared" si="1"/>
        <v>1313</v>
      </c>
      <c r="H14" s="34">
        <v>4</v>
      </c>
      <c r="I14" s="33">
        <v>800</v>
      </c>
      <c r="J14" s="32">
        <v>2246</v>
      </c>
      <c r="K14" s="27">
        <f t="shared" si="2"/>
        <v>3046</v>
      </c>
      <c r="L14" s="31">
        <v>1</v>
      </c>
      <c r="M14" s="21">
        <f t="shared" si="3"/>
        <v>1200</v>
      </c>
      <c r="N14" s="20">
        <f t="shared" si="4"/>
        <v>4359</v>
      </c>
      <c r="O14" s="20">
        <f t="shared" si="5"/>
        <v>5</v>
      </c>
      <c r="P14" s="19">
        <v>7</v>
      </c>
    </row>
    <row r="15" spans="2:16" s="1" customFormat="1" ht="15">
      <c r="B15" s="42" t="s">
        <v>33</v>
      </c>
      <c r="C15" s="41" t="s">
        <v>6</v>
      </c>
      <c r="D15" s="44">
        <v>1300</v>
      </c>
      <c r="E15" s="27">
        <v>3334</v>
      </c>
      <c r="F15" s="27">
        <f t="shared" si="0"/>
        <v>4634</v>
      </c>
      <c r="G15" s="27">
        <f t="shared" si="1"/>
        <v>4634</v>
      </c>
      <c r="H15" s="34">
        <v>2</v>
      </c>
      <c r="I15" s="43">
        <v>500</v>
      </c>
      <c r="J15" s="27">
        <v>1199</v>
      </c>
      <c r="K15" s="27">
        <f t="shared" si="2"/>
        <v>1699</v>
      </c>
      <c r="L15" s="31">
        <v>4</v>
      </c>
      <c r="M15" s="21">
        <f t="shared" si="3"/>
        <v>1800</v>
      </c>
      <c r="N15" s="20">
        <f t="shared" si="4"/>
        <v>6333</v>
      </c>
      <c r="O15" s="20">
        <f t="shared" si="5"/>
        <v>6</v>
      </c>
      <c r="P15" s="19">
        <v>8</v>
      </c>
    </row>
    <row r="16" spans="2:16" s="1" customFormat="1" ht="15">
      <c r="B16" s="42" t="s">
        <v>32</v>
      </c>
      <c r="C16" s="41" t="s">
        <v>15</v>
      </c>
      <c r="D16" s="44">
        <v>1000</v>
      </c>
      <c r="E16" s="27">
        <v>2320</v>
      </c>
      <c r="F16" s="27">
        <f t="shared" si="0"/>
        <v>3320</v>
      </c>
      <c r="G16" s="27">
        <f t="shared" si="1"/>
        <v>3320</v>
      </c>
      <c r="H16" s="34">
        <v>2</v>
      </c>
      <c r="I16" s="43">
        <v>300</v>
      </c>
      <c r="J16" s="27">
        <v>815</v>
      </c>
      <c r="K16" s="27">
        <f t="shared" si="2"/>
        <v>1115</v>
      </c>
      <c r="L16" s="31">
        <v>4</v>
      </c>
      <c r="M16" s="21">
        <f t="shared" si="3"/>
        <v>1300</v>
      </c>
      <c r="N16" s="20">
        <f t="shared" si="4"/>
        <v>4435</v>
      </c>
      <c r="O16" s="20">
        <f t="shared" si="5"/>
        <v>6</v>
      </c>
      <c r="P16" s="19">
        <v>9</v>
      </c>
    </row>
    <row r="17" spans="2:16" s="1" customFormat="1" ht="15">
      <c r="B17" s="51" t="s">
        <v>31</v>
      </c>
      <c r="C17" s="41" t="s">
        <v>12</v>
      </c>
      <c r="D17" s="44">
        <v>600</v>
      </c>
      <c r="E17" s="27">
        <v>1537</v>
      </c>
      <c r="F17" s="27">
        <f t="shared" si="0"/>
        <v>2137</v>
      </c>
      <c r="G17" s="27">
        <f t="shared" si="1"/>
        <v>2137</v>
      </c>
      <c r="H17" s="34">
        <v>2</v>
      </c>
      <c r="I17" s="43">
        <v>500</v>
      </c>
      <c r="J17" s="27">
        <v>1213</v>
      </c>
      <c r="K17" s="27">
        <f t="shared" si="2"/>
        <v>1713</v>
      </c>
      <c r="L17" s="31">
        <v>4</v>
      </c>
      <c r="M17" s="21">
        <f t="shared" si="3"/>
        <v>1100</v>
      </c>
      <c r="N17" s="20">
        <f t="shared" si="4"/>
        <v>3850</v>
      </c>
      <c r="O17" s="20">
        <f t="shared" si="5"/>
        <v>6</v>
      </c>
      <c r="P17" s="19">
        <v>10</v>
      </c>
    </row>
    <row r="18" spans="2:16" s="1" customFormat="1" ht="15">
      <c r="B18" s="37" t="s">
        <v>30</v>
      </c>
      <c r="C18" s="36" t="s">
        <v>2</v>
      </c>
      <c r="D18" s="35">
        <v>500</v>
      </c>
      <c r="E18" s="32">
        <v>1285</v>
      </c>
      <c r="F18" s="27">
        <f t="shared" si="0"/>
        <v>1785</v>
      </c>
      <c r="G18" s="27">
        <f t="shared" si="1"/>
        <v>1785</v>
      </c>
      <c r="H18" s="34">
        <v>3</v>
      </c>
      <c r="I18" s="33">
        <v>400</v>
      </c>
      <c r="J18" s="32">
        <v>1106</v>
      </c>
      <c r="K18" s="27">
        <f t="shared" si="2"/>
        <v>1506</v>
      </c>
      <c r="L18" s="31">
        <v>3</v>
      </c>
      <c r="M18" s="21">
        <f t="shared" si="3"/>
        <v>900</v>
      </c>
      <c r="N18" s="20">
        <f t="shared" si="4"/>
        <v>3291</v>
      </c>
      <c r="O18" s="20">
        <f t="shared" si="5"/>
        <v>6</v>
      </c>
      <c r="P18" s="19">
        <v>11</v>
      </c>
    </row>
    <row r="19" spans="2:16" s="1" customFormat="1" ht="15">
      <c r="B19" s="42" t="s">
        <v>29</v>
      </c>
      <c r="C19" s="41" t="s">
        <v>10</v>
      </c>
      <c r="D19" s="44">
        <v>800</v>
      </c>
      <c r="E19" s="27">
        <v>2061</v>
      </c>
      <c r="F19" s="27">
        <f t="shared" si="0"/>
        <v>2861</v>
      </c>
      <c r="G19" s="27">
        <f t="shared" si="1"/>
        <v>2861</v>
      </c>
      <c r="H19" s="34">
        <v>5</v>
      </c>
      <c r="I19" s="43">
        <v>600</v>
      </c>
      <c r="J19" s="27">
        <v>1284</v>
      </c>
      <c r="K19" s="27">
        <f t="shared" si="2"/>
        <v>1884</v>
      </c>
      <c r="L19" s="31">
        <v>2</v>
      </c>
      <c r="M19" s="21">
        <f t="shared" si="3"/>
        <v>1400</v>
      </c>
      <c r="N19" s="20">
        <f t="shared" si="4"/>
        <v>4745</v>
      </c>
      <c r="O19" s="20">
        <f t="shared" si="5"/>
        <v>7</v>
      </c>
      <c r="P19" s="19">
        <v>12</v>
      </c>
    </row>
    <row r="20" spans="2:16" s="1" customFormat="1" ht="15">
      <c r="B20" s="51" t="s">
        <v>28</v>
      </c>
      <c r="C20" s="41" t="s">
        <v>12</v>
      </c>
      <c r="D20" s="44">
        <v>900</v>
      </c>
      <c r="E20" s="27">
        <v>2297</v>
      </c>
      <c r="F20" s="27">
        <f t="shared" si="0"/>
        <v>3197</v>
      </c>
      <c r="G20" s="27">
        <f t="shared" si="1"/>
        <v>3197</v>
      </c>
      <c r="H20" s="34">
        <v>5</v>
      </c>
      <c r="I20" s="43">
        <v>400</v>
      </c>
      <c r="J20" s="27">
        <v>1123</v>
      </c>
      <c r="K20" s="27">
        <f t="shared" si="2"/>
        <v>1523</v>
      </c>
      <c r="L20" s="31">
        <v>2</v>
      </c>
      <c r="M20" s="21">
        <f t="shared" si="3"/>
        <v>1300</v>
      </c>
      <c r="N20" s="20">
        <f t="shared" si="4"/>
        <v>4720</v>
      </c>
      <c r="O20" s="20">
        <f t="shared" si="5"/>
        <v>7</v>
      </c>
      <c r="P20" s="19">
        <v>13</v>
      </c>
    </row>
    <row r="21" spans="2:16" s="1" customFormat="1" ht="15">
      <c r="B21" s="42" t="s">
        <v>27</v>
      </c>
      <c r="C21" s="41" t="s">
        <v>10</v>
      </c>
      <c r="D21" s="44">
        <v>400</v>
      </c>
      <c r="E21" s="27">
        <v>875</v>
      </c>
      <c r="F21" s="27">
        <f t="shared" si="0"/>
        <v>1275</v>
      </c>
      <c r="G21" s="27">
        <f t="shared" si="1"/>
        <v>1275</v>
      </c>
      <c r="H21" s="34">
        <v>6</v>
      </c>
      <c r="I21" s="43">
        <v>500</v>
      </c>
      <c r="J21" s="27">
        <v>1327</v>
      </c>
      <c r="K21" s="27">
        <f t="shared" si="2"/>
        <v>1827</v>
      </c>
      <c r="L21" s="31">
        <v>2</v>
      </c>
      <c r="M21" s="21">
        <f t="shared" si="3"/>
        <v>900</v>
      </c>
      <c r="N21" s="20">
        <f t="shared" si="4"/>
        <v>3102</v>
      </c>
      <c r="O21" s="20">
        <f t="shared" si="5"/>
        <v>8</v>
      </c>
      <c r="P21" s="19">
        <v>14</v>
      </c>
    </row>
    <row r="22" spans="2:16" s="1" customFormat="1" ht="15">
      <c r="B22" s="42" t="s">
        <v>26</v>
      </c>
      <c r="C22" s="56" t="s">
        <v>6</v>
      </c>
      <c r="D22" s="44">
        <v>1100</v>
      </c>
      <c r="E22" s="27">
        <v>2594</v>
      </c>
      <c r="F22" s="27">
        <f t="shared" si="0"/>
        <v>3694</v>
      </c>
      <c r="G22" s="27">
        <f t="shared" si="1"/>
        <v>3694</v>
      </c>
      <c r="H22" s="34">
        <v>3</v>
      </c>
      <c r="I22" s="43">
        <v>200</v>
      </c>
      <c r="J22" s="27">
        <v>466</v>
      </c>
      <c r="K22" s="27">
        <f t="shared" si="2"/>
        <v>666</v>
      </c>
      <c r="L22" s="31">
        <v>6</v>
      </c>
      <c r="M22" s="21">
        <f t="shared" si="3"/>
        <v>1300</v>
      </c>
      <c r="N22" s="20">
        <f t="shared" si="4"/>
        <v>4360</v>
      </c>
      <c r="O22" s="20">
        <f t="shared" si="5"/>
        <v>9</v>
      </c>
      <c r="P22" s="19">
        <v>15</v>
      </c>
    </row>
    <row r="23" spans="2:16" s="1" customFormat="1" ht="15">
      <c r="B23" s="37" t="s">
        <v>25</v>
      </c>
      <c r="C23" s="36" t="s">
        <v>2</v>
      </c>
      <c r="D23" s="35">
        <v>600</v>
      </c>
      <c r="E23" s="32">
        <v>1452</v>
      </c>
      <c r="F23" s="27">
        <f t="shared" si="0"/>
        <v>2052</v>
      </c>
      <c r="G23" s="27">
        <f t="shared" si="1"/>
        <v>2052</v>
      </c>
      <c r="H23" s="34">
        <v>3</v>
      </c>
      <c r="I23" s="33">
        <v>400</v>
      </c>
      <c r="J23" s="32">
        <v>992</v>
      </c>
      <c r="K23" s="27">
        <f t="shared" si="2"/>
        <v>1392</v>
      </c>
      <c r="L23" s="31">
        <v>6</v>
      </c>
      <c r="M23" s="21">
        <f t="shared" si="3"/>
        <v>1000</v>
      </c>
      <c r="N23" s="20">
        <f t="shared" si="4"/>
        <v>3444</v>
      </c>
      <c r="O23" s="20">
        <f t="shared" si="5"/>
        <v>9</v>
      </c>
      <c r="P23" s="19">
        <v>16</v>
      </c>
    </row>
    <row r="24" spans="2:16" s="1" customFormat="1" ht="15">
      <c r="B24" s="37" t="s">
        <v>24</v>
      </c>
      <c r="C24" s="36" t="s">
        <v>4</v>
      </c>
      <c r="D24" s="35">
        <v>500</v>
      </c>
      <c r="E24" s="32">
        <v>1233</v>
      </c>
      <c r="F24" s="27">
        <f t="shared" si="0"/>
        <v>1733</v>
      </c>
      <c r="G24" s="27">
        <f t="shared" si="1"/>
        <v>1733</v>
      </c>
      <c r="H24" s="34">
        <v>4</v>
      </c>
      <c r="I24" s="33">
        <v>300</v>
      </c>
      <c r="J24" s="32">
        <v>809</v>
      </c>
      <c r="K24" s="27">
        <f t="shared" si="2"/>
        <v>1109</v>
      </c>
      <c r="L24" s="31">
        <v>5</v>
      </c>
      <c r="M24" s="21">
        <f t="shared" si="3"/>
        <v>800</v>
      </c>
      <c r="N24" s="20">
        <f t="shared" si="4"/>
        <v>2842</v>
      </c>
      <c r="O24" s="20">
        <f t="shared" si="5"/>
        <v>9</v>
      </c>
      <c r="P24" s="19">
        <v>17</v>
      </c>
    </row>
    <row r="25" spans="2:16" s="1" customFormat="1" ht="15">
      <c r="B25" s="37" t="s">
        <v>23</v>
      </c>
      <c r="C25" s="36" t="s">
        <v>2</v>
      </c>
      <c r="D25" s="35">
        <v>1300</v>
      </c>
      <c r="E25" s="32">
        <v>3135</v>
      </c>
      <c r="F25" s="27">
        <f t="shared" si="0"/>
        <v>4435</v>
      </c>
      <c r="G25" s="27">
        <f t="shared" si="1"/>
        <v>4435</v>
      </c>
      <c r="H25" s="34">
        <v>3</v>
      </c>
      <c r="I25" s="33">
        <v>100</v>
      </c>
      <c r="J25" s="32">
        <v>229</v>
      </c>
      <c r="K25" s="27">
        <f t="shared" si="2"/>
        <v>329</v>
      </c>
      <c r="L25" s="31">
        <v>7</v>
      </c>
      <c r="M25" s="21">
        <f t="shared" si="3"/>
        <v>1400</v>
      </c>
      <c r="N25" s="20">
        <f t="shared" si="4"/>
        <v>4764</v>
      </c>
      <c r="O25" s="20">
        <f t="shared" si="5"/>
        <v>10</v>
      </c>
      <c r="P25" s="19">
        <v>18</v>
      </c>
    </row>
    <row r="26" spans="2:16" s="1" customFormat="1" ht="15">
      <c r="B26" s="42" t="s">
        <v>22</v>
      </c>
      <c r="C26" s="56" t="s">
        <v>10</v>
      </c>
      <c r="D26" s="44">
        <v>1100</v>
      </c>
      <c r="E26" s="27">
        <v>2673</v>
      </c>
      <c r="F26" s="27">
        <f t="shared" si="0"/>
        <v>3773</v>
      </c>
      <c r="G26" s="27">
        <f t="shared" si="1"/>
        <v>3773</v>
      </c>
      <c r="H26" s="34">
        <v>2</v>
      </c>
      <c r="I26" s="43">
        <v>0</v>
      </c>
      <c r="J26" s="27">
        <v>0</v>
      </c>
      <c r="K26" s="27">
        <v>0</v>
      </c>
      <c r="L26" s="31">
        <v>8</v>
      </c>
      <c r="M26" s="21">
        <f t="shared" si="3"/>
        <v>1100</v>
      </c>
      <c r="N26" s="20">
        <f t="shared" si="4"/>
        <v>3773</v>
      </c>
      <c r="O26" s="20">
        <f t="shared" si="5"/>
        <v>10</v>
      </c>
      <c r="P26" s="19">
        <v>19</v>
      </c>
    </row>
    <row r="27" spans="2:16" s="1" customFormat="1" ht="15">
      <c r="B27" s="42" t="s">
        <v>21</v>
      </c>
      <c r="C27" s="41" t="s">
        <v>6</v>
      </c>
      <c r="D27" s="44">
        <v>300</v>
      </c>
      <c r="E27" s="27">
        <v>650</v>
      </c>
      <c r="F27" s="27">
        <f t="shared" si="0"/>
        <v>950</v>
      </c>
      <c r="G27" s="27">
        <f t="shared" si="1"/>
        <v>950</v>
      </c>
      <c r="H27" s="34">
        <v>7</v>
      </c>
      <c r="I27" s="43">
        <v>700</v>
      </c>
      <c r="J27" s="27">
        <v>1789</v>
      </c>
      <c r="K27" s="27">
        <f aca="true" t="shared" si="6" ref="K27:K40">I27+J27</f>
        <v>2489</v>
      </c>
      <c r="L27" s="31">
        <v>3</v>
      </c>
      <c r="M27" s="21">
        <f t="shared" si="3"/>
        <v>1000</v>
      </c>
      <c r="N27" s="20">
        <f t="shared" si="4"/>
        <v>3439</v>
      </c>
      <c r="O27" s="20">
        <f t="shared" si="5"/>
        <v>10</v>
      </c>
      <c r="P27" s="19">
        <v>20</v>
      </c>
    </row>
    <row r="28" spans="2:16" s="1" customFormat="1" ht="15">
      <c r="B28" s="37" t="s">
        <v>20</v>
      </c>
      <c r="C28" s="36" t="s">
        <v>4</v>
      </c>
      <c r="D28" s="35">
        <v>500</v>
      </c>
      <c r="E28" s="32">
        <v>1258</v>
      </c>
      <c r="F28" s="27">
        <f t="shared" si="0"/>
        <v>1758</v>
      </c>
      <c r="G28" s="27">
        <f t="shared" si="1"/>
        <v>1758</v>
      </c>
      <c r="H28" s="34">
        <v>6</v>
      </c>
      <c r="I28" s="33">
        <v>200</v>
      </c>
      <c r="J28" s="32">
        <v>530</v>
      </c>
      <c r="K28" s="27">
        <f t="shared" si="6"/>
        <v>730</v>
      </c>
      <c r="L28" s="31">
        <v>5</v>
      </c>
      <c r="M28" s="21">
        <f t="shared" si="3"/>
        <v>700</v>
      </c>
      <c r="N28" s="20">
        <f t="shared" si="4"/>
        <v>2488</v>
      </c>
      <c r="O28" s="20">
        <f t="shared" si="5"/>
        <v>11</v>
      </c>
      <c r="P28" s="19">
        <v>21</v>
      </c>
    </row>
    <row r="29" spans="2:16" s="1" customFormat="1" ht="15">
      <c r="B29" s="37" t="s">
        <v>19</v>
      </c>
      <c r="C29" s="36" t="s">
        <v>18</v>
      </c>
      <c r="D29" s="35">
        <v>400</v>
      </c>
      <c r="E29" s="32">
        <v>1038</v>
      </c>
      <c r="F29" s="27">
        <f t="shared" si="0"/>
        <v>1438</v>
      </c>
      <c r="G29" s="27">
        <f t="shared" si="1"/>
        <v>1438</v>
      </c>
      <c r="H29" s="34">
        <v>7</v>
      </c>
      <c r="I29" s="33">
        <v>300</v>
      </c>
      <c r="J29" s="32">
        <v>737</v>
      </c>
      <c r="K29" s="27">
        <f t="shared" si="6"/>
        <v>1037</v>
      </c>
      <c r="L29" s="31">
        <v>4</v>
      </c>
      <c r="M29" s="21">
        <f t="shared" si="3"/>
        <v>700</v>
      </c>
      <c r="N29" s="20">
        <f t="shared" si="4"/>
        <v>2475</v>
      </c>
      <c r="O29" s="20">
        <f t="shared" si="5"/>
        <v>11</v>
      </c>
      <c r="P29" s="19">
        <v>22</v>
      </c>
    </row>
    <row r="30" spans="2:16" s="1" customFormat="1" ht="15">
      <c r="B30" s="42" t="s">
        <v>17</v>
      </c>
      <c r="C30" s="41" t="s">
        <v>10</v>
      </c>
      <c r="D30" s="44">
        <v>400</v>
      </c>
      <c r="E30" s="27">
        <v>780</v>
      </c>
      <c r="F30" s="27">
        <f t="shared" si="0"/>
        <v>1180</v>
      </c>
      <c r="G30" s="27">
        <f t="shared" si="1"/>
        <v>1180</v>
      </c>
      <c r="H30" s="34">
        <v>5</v>
      </c>
      <c r="I30" s="43">
        <v>300</v>
      </c>
      <c r="J30" s="27">
        <v>798</v>
      </c>
      <c r="K30" s="27">
        <f t="shared" si="6"/>
        <v>1098</v>
      </c>
      <c r="L30" s="31">
        <v>7</v>
      </c>
      <c r="M30" s="21">
        <f t="shared" si="3"/>
        <v>700</v>
      </c>
      <c r="N30" s="20">
        <f t="shared" si="4"/>
        <v>2278</v>
      </c>
      <c r="O30" s="20">
        <f t="shared" si="5"/>
        <v>12</v>
      </c>
      <c r="P30" s="19">
        <v>23</v>
      </c>
    </row>
    <row r="31" spans="2:16" s="1" customFormat="1" ht="15">
      <c r="B31" s="42" t="s">
        <v>16</v>
      </c>
      <c r="C31" s="41" t="s">
        <v>15</v>
      </c>
      <c r="D31" s="44">
        <v>200</v>
      </c>
      <c r="E31" s="27">
        <v>454</v>
      </c>
      <c r="F31" s="27">
        <f t="shared" si="0"/>
        <v>654</v>
      </c>
      <c r="G31" s="27">
        <f t="shared" si="1"/>
        <v>654</v>
      </c>
      <c r="H31" s="34">
        <v>8</v>
      </c>
      <c r="I31" s="43">
        <v>400</v>
      </c>
      <c r="J31" s="27">
        <v>1125</v>
      </c>
      <c r="K31" s="27">
        <f t="shared" si="6"/>
        <v>1525</v>
      </c>
      <c r="L31" s="31">
        <v>5</v>
      </c>
      <c r="M31" s="21">
        <f t="shared" si="3"/>
        <v>600</v>
      </c>
      <c r="N31" s="20">
        <f t="shared" si="4"/>
        <v>2179</v>
      </c>
      <c r="O31" s="20">
        <f t="shared" si="5"/>
        <v>13</v>
      </c>
      <c r="P31" s="19">
        <v>24</v>
      </c>
    </row>
    <row r="32" spans="2:16" s="1" customFormat="1" ht="15">
      <c r="B32" s="55" t="s">
        <v>14</v>
      </c>
      <c r="C32" s="54" t="s">
        <v>12</v>
      </c>
      <c r="D32" s="53">
        <v>400</v>
      </c>
      <c r="E32" s="23">
        <v>1024</v>
      </c>
      <c r="F32" s="23">
        <f t="shared" si="0"/>
        <v>1424</v>
      </c>
      <c r="G32" s="23">
        <f t="shared" si="1"/>
        <v>1424</v>
      </c>
      <c r="H32" s="26">
        <v>7</v>
      </c>
      <c r="I32" s="52">
        <v>100</v>
      </c>
      <c r="J32" s="23">
        <v>275</v>
      </c>
      <c r="K32" s="23">
        <f t="shared" si="6"/>
        <v>375</v>
      </c>
      <c r="L32" s="22">
        <v>6</v>
      </c>
      <c r="M32" s="21">
        <f t="shared" si="3"/>
        <v>500</v>
      </c>
      <c r="N32" s="20">
        <f t="shared" si="4"/>
        <v>1799</v>
      </c>
      <c r="O32" s="20">
        <f t="shared" si="5"/>
        <v>13</v>
      </c>
      <c r="P32" s="19">
        <v>25</v>
      </c>
    </row>
    <row r="33" spans="2:16" s="1" customFormat="1" ht="15">
      <c r="B33" s="51" t="s">
        <v>13</v>
      </c>
      <c r="C33" s="41" t="s">
        <v>12</v>
      </c>
      <c r="D33" s="44">
        <v>400</v>
      </c>
      <c r="E33" s="27">
        <v>991</v>
      </c>
      <c r="F33" s="27">
        <f t="shared" si="0"/>
        <v>1391</v>
      </c>
      <c r="G33" s="27">
        <f t="shared" si="1"/>
        <v>1391</v>
      </c>
      <c r="H33" s="34">
        <v>5</v>
      </c>
      <c r="I33" s="43">
        <v>100</v>
      </c>
      <c r="J33" s="27">
        <v>225</v>
      </c>
      <c r="K33" s="27">
        <f t="shared" si="6"/>
        <v>325</v>
      </c>
      <c r="L33" s="31">
        <v>8</v>
      </c>
      <c r="M33" s="21">
        <f t="shared" si="3"/>
        <v>500</v>
      </c>
      <c r="N33" s="20">
        <f t="shared" si="4"/>
        <v>1716</v>
      </c>
      <c r="O33" s="20">
        <f t="shared" si="5"/>
        <v>13</v>
      </c>
      <c r="P33" s="19">
        <v>26</v>
      </c>
    </row>
    <row r="34" spans="2:16" s="1" customFormat="1" ht="15">
      <c r="B34" s="50" t="s">
        <v>11</v>
      </c>
      <c r="C34" s="49" t="s">
        <v>10</v>
      </c>
      <c r="D34" s="48">
        <v>0</v>
      </c>
      <c r="E34" s="47">
        <v>0</v>
      </c>
      <c r="F34" s="46">
        <f t="shared" si="0"/>
        <v>0</v>
      </c>
      <c r="G34" s="27">
        <f t="shared" si="1"/>
        <v>0</v>
      </c>
      <c r="H34" s="45">
        <v>8</v>
      </c>
      <c r="I34" s="43">
        <v>200</v>
      </c>
      <c r="J34" s="27">
        <v>530</v>
      </c>
      <c r="K34" s="27">
        <f t="shared" si="6"/>
        <v>730</v>
      </c>
      <c r="L34" s="31">
        <v>5</v>
      </c>
      <c r="M34" s="21">
        <f t="shared" si="3"/>
        <v>200</v>
      </c>
      <c r="N34" s="20">
        <f t="shared" si="4"/>
        <v>730</v>
      </c>
      <c r="O34" s="20">
        <f t="shared" si="5"/>
        <v>13</v>
      </c>
      <c r="P34" s="19">
        <v>27</v>
      </c>
    </row>
    <row r="35" spans="2:16" s="1" customFormat="1" ht="15">
      <c r="B35" s="37" t="s">
        <v>9</v>
      </c>
      <c r="C35" s="36" t="s">
        <v>4</v>
      </c>
      <c r="D35" s="35">
        <v>800</v>
      </c>
      <c r="E35" s="32">
        <v>2094</v>
      </c>
      <c r="F35" s="27">
        <f t="shared" si="0"/>
        <v>2894</v>
      </c>
      <c r="G35" s="27">
        <f t="shared" si="1"/>
        <v>2894</v>
      </c>
      <c r="H35" s="34">
        <v>6</v>
      </c>
      <c r="I35" s="33">
        <v>100</v>
      </c>
      <c r="J35" s="32">
        <v>271</v>
      </c>
      <c r="K35" s="27">
        <f t="shared" si="6"/>
        <v>371</v>
      </c>
      <c r="L35" s="31">
        <v>8</v>
      </c>
      <c r="M35" s="21">
        <f t="shared" si="3"/>
        <v>900</v>
      </c>
      <c r="N35" s="20">
        <f t="shared" si="4"/>
        <v>3265</v>
      </c>
      <c r="O35" s="20">
        <f t="shared" si="5"/>
        <v>14</v>
      </c>
      <c r="P35" s="19">
        <v>28</v>
      </c>
    </row>
    <row r="36" spans="2:16" s="1" customFormat="1" ht="15">
      <c r="B36" s="42" t="s">
        <v>8</v>
      </c>
      <c r="C36" s="41" t="s">
        <v>0</v>
      </c>
      <c r="D36" s="44">
        <v>200</v>
      </c>
      <c r="E36" s="27">
        <v>517</v>
      </c>
      <c r="F36" s="27">
        <f t="shared" si="0"/>
        <v>717</v>
      </c>
      <c r="G36" s="27">
        <f t="shared" si="1"/>
        <v>717</v>
      </c>
      <c r="H36" s="34">
        <v>7</v>
      </c>
      <c r="I36" s="43">
        <v>300</v>
      </c>
      <c r="J36" s="27">
        <v>765</v>
      </c>
      <c r="K36" s="27">
        <f t="shared" si="6"/>
        <v>1065</v>
      </c>
      <c r="L36" s="31">
        <v>7</v>
      </c>
      <c r="M36" s="21">
        <f t="shared" si="3"/>
        <v>500</v>
      </c>
      <c r="N36" s="20">
        <f t="shared" si="4"/>
        <v>1782</v>
      </c>
      <c r="O36" s="20">
        <f t="shared" si="5"/>
        <v>14</v>
      </c>
      <c r="P36" s="19">
        <v>29</v>
      </c>
    </row>
    <row r="37" spans="2:16" s="1" customFormat="1" ht="15">
      <c r="B37" s="42" t="s">
        <v>7</v>
      </c>
      <c r="C37" s="41" t="s">
        <v>6</v>
      </c>
      <c r="D37" s="40">
        <v>200</v>
      </c>
      <c r="E37" s="38">
        <v>383</v>
      </c>
      <c r="F37" s="27">
        <f t="shared" si="0"/>
        <v>583</v>
      </c>
      <c r="G37" s="27">
        <f t="shared" si="1"/>
        <v>583</v>
      </c>
      <c r="H37" s="34">
        <v>8</v>
      </c>
      <c r="I37" s="39">
        <v>300</v>
      </c>
      <c r="J37" s="38">
        <v>782</v>
      </c>
      <c r="K37" s="27">
        <f t="shared" si="6"/>
        <v>1082</v>
      </c>
      <c r="L37" s="31">
        <v>6</v>
      </c>
      <c r="M37" s="21">
        <f t="shared" si="3"/>
        <v>500</v>
      </c>
      <c r="N37" s="20">
        <f t="shared" si="4"/>
        <v>1665</v>
      </c>
      <c r="O37" s="20">
        <f t="shared" si="5"/>
        <v>14</v>
      </c>
      <c r="P37" s="19">
        <v>30</v>
      </c>
    </row>
    <row r="38" spans="2:16" s="1" customFormat="1" ht="15">
      <c r="B38" s="37" t="s">
        <v>5</v>
      </c>
      <c r="C38" s="36" t="s">
        <v>4</v>
      </c>
      <c r="D38" s="35">
        <v>300</v>
      </c>
      <c r="E38" s="32">
        <v>725</v>
      </c>
      <c r="F38" s="27">
        <f t="shared" si="0"/>
        <v>1025</v>
      </c>
      <c r="G38" s="27">
        <f t="shared" si="1"/>
        <v>1025</v>
      </c>
      <c r="H38" s="34">
        <v>6</v>
      </c>
      <c r="I38" s="33">
        <v>0</v>
      </c>
      <c r="J38" s="32">
        <v>0</v>
      </c>
      <c r="K38" s="27">
        <f t="shared" si="6"/>
        <v>0</v>
      </c>
      <c r="L38" s="31">
        <v>8</v>
      </c>
      <c r="M38" s="21">
        <f t="shared" si="3"/>
        <v>300</v>
      </c>
      <c r="N38" s="20">
        <f t="shared" si="4"/>
        <v>1025</v>
      </c>
      <c r="O38" s="20">
        <f t="shared" si="5"/>
        <v>14</v>
      </c>
      <c r="P38" s="19">
        <v>31</v>
      </c>
    </row>
    <row r="39" spans="2:16" s="1" customFormat="1" ht="15">
      <c r="B39" s="30" t="s">
        <v>3</v>
      </c>
      <c r="C39" s="29" t="s">
        <v>2</v>
      </c>
      <c r="D39" s="28">
        <v>300</v>
      </c>
      <c r="E39" s="24">
        <v>722</v>
      </c>
      <c r="F39" s="23">
        <f t="shared" si="0"/>
        <v>1022</v>
      </c>
      <c r="G39" s="27">
        <f t="shared" si="1"/>
        <v>1022</v>
      </c>
      <c r="H39" s="26">
        <v>8</v>
      </c>
      <c r="I39" s="25">
        <v>200</v>
      </c>
      <c r="J39" s="24">
        <v>430</v>
      </c>
      <c r="K39" s="23">
        <f t="shared" si="6"/>
        <v>630</v>
      </c>
      <c r="L39" s="22">
        <v>7</v>
      </c>
      <c r="M39" s="21">
        <f t="shared" si="3"/>
        <v>500</v>
      </c>
      <c r="N39" s="20">
        <f t="shared" si="4"/>
        <v>1652</v>
      </c>
      <c r="O39" s="20">
        <f t="shared" si="5"/>
        <v>15</v>
      </c>
      <c r="P39" s="19">
        <v>32</v>
      </c>
    </row>
    <row r="40" spans="2:16" s="1" customFormat="1" ht="15.75" thickBot="1">
      <c r="B40" s="18" t="s">
        <v>1</v>
      </c>
      <c r="C40" s="17" t="s">
        <v>0</v>
      </c>
      <c r="D40" s="16">
        <v>300</v>
      </c>
      <c r="E40" s="14">
        <v>690</v>
      </c>
      <c r="F40" s="14">
        <f t="shared" si="0"/>
        <v>990</v>
      </c>
      <c r="G40" s="15">
        <f t="shared" si="1"/>
        <v>990</v>
      </c>
      <c r="H40" s="15">
        <v>8</v>
      </c>
      <c r="I40" s="12">
        <v>0</v>
      </c>
      <c r="J40" s="14">
        <v>0</v>
      </c>
      <c r="K40" s="14">
        <f t="shared" si="6"/>
        <v>0</v>
      </c>
      <c r="L40" s="13">
        <v>8</v>
      </c>
      <c r="M40" s="12">
        <f t="shared" si="3"/>
        <v>300</v>
      </c>
      <c r="N40" s="11">
        <f t="shared" si="4"/>
        <v>990</v>
      </c>
      <c r="O40" s="11">
        <f t="shared" si="5"/>
        <v>16</v>
      </c>
      <c r="P40" s="10">
        <v>33</v>
      </c>
    </row>
    <row r="45" spans="2:15" s="1" customFormat="1" ht="15">
      <c r="B45" s="9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6"/>
      <c r="O45" s="6"/>
    </row>
    <row r="46" s="1" customFormat="1" ht="21">
      <c r="H46" s="5"/>
    </row>
    <row r="47" spans="4:8" s="1" customFormat="1" ht="15">
      <c r="D47" s="2"/>
      <c r="E47" s="2"/>
      <c r="F47" s="2"/>
      <c r="G47" s="2"/>
      <c r="H47" s="2"/>
    </row>
    <row r="48" s="1" customFormat="1" ht="16.5" customHeight="1"/>
    <row r="49" spans="3:8" s="1" customFormat="1" ht="16.5" customHeight="1">
      <c r="C49" s="3"/>
      <c r="D49" s="4"/>
      <c r="E49" s="4"/>
      <c r="F49" s="4"/>
      <c r="G49" s="4"/>
      <c r="H49" s="2"/>
    </row>
    <row r="50" spans="3:8" s="1" customFormat="1" ht="15">
      <c r="C50" s="3"/>
      <c r="D50" s="4"/>
      <c r="E50" s="4"/>
      <c r="F50" s="4"/>
      <c r="G50" s="4"/>
      <c r="H50" s="2"/>
    </row>
    <row r="51" spans="3:8" s="1" customFormat="1" ht="15">
      <c r="C51" s="3"/>
      <c r="D51" s="4"/>
      <c r="E51" s="4"/>
      <c r="F51" s="4"/>
      <c r="G51" s="4"/>
      <c r="H51" s="2"/>
    </row>
    <row r="52" spans="3:8" s="1" customFormat="1" ht="15">
      <c r="C52" s="3"/>
      <c r="D52" s="4"/>
      <c r="E52" s="4"/>
      <c r="F52" s="4"/>
      <c r="G52" s="4"/>
      <c r="H52" s="2"/>
    </row>
    <row r="53" spans="3:8" s="1" customFormat="1" ht="15">
      <c r="C53" s="3"/>
      <c r="E53" s="4"/>
      <c r="F53" s="4"/>
      <c r="G53" s="4"/>
      <c r="H53" s="2"/>
    </row>
    <row r="54" spans="3:8" s="1" customFormat="1" ht="15">
      <c r="C54" s="3"/>
      <c r="E54" s="4"/>
      <c r="F54" s="4"/>
      <c r="G54" s="4"/>
      <c r="H54" s="2"/>
    </row>
    <row r="55" spans="3:8" s="1" customFormat="1" ht="15">
      <c r="C55" s="3"/>
      <c r="H55" s="2"/>
    </row>
    <row r="56" spans="3:8" s="1" customFormat="1" ht="15">
      <c r="C56" s="3"/>
      <c r="E56" s="4"/>
      <c r="F56" s="4"/>
      <c r="G56" s="4"/>
      <c r="H56" s="2"/>
    </row>
    <row r="57" spans="3:8" s="1" customFormat="1" ht="15">
      <c r="C57" s="3"/>
      <c r="E57" s="4"/>
      <c r="F57" s="4"/>
      <c r="G57" s="4"/>
      <c r="H57" s="2"/>
    </row>
    <row r="58" spans="3:8" s="1" customFormat="1" ht="15">
      <c r="C58" s="3"/>
      <c r="H58" s="2"/>
    </row>
    <row r="59" spans="3:8" s="1" customFormat="1" ht="15">
      <c r="C59" s="3"/>
      <c r="E59" s="4"/>
      <c r="F59" s="4"/>
      <c r="G59" s="4"/>
      <c r="H59" s="2"/>
    </row>
    <row r="60" spans="3:8" s="1" customFormat="1" ht="15">
      <c r="C60" s="3"/>
      <c r="H60" s="2"/>
    </row>
    <row r="61" spans="3:8" s="1" customFormat="1" ht="15">
      <c r="C61" s="3"/>
      <c r="E61" s="4"/>
      <c r="F61" s="4"/>
      <c r="G61" s="4"/>
      <c r="H61" s="2"/>
    </row>
    <row r="62" spans="3:8" s="1" customFormat="1" ht="15">
      <c r="C62" s="3"/>
      <c r="D62" s="4"/>
      <c r="E62" s="4"/>
      <c r="F62" s="4"/>
      <c r="G62" s="4"/>
      <c r="H62" s="2"/>
    </row>
    <row r="63" spans="3:8" s="1" customFormat="1" ht="15">
      <c r="C63" s="3"/>
      <c r="D63" s="4"/>
      <c r="E63" s="4"/>
      <c r="F63" s="4"/>
      <c r="G63" s="4"/>
      <c r="H63" s="2"/>
    </row>
    <row r="64" spans="3:8" s="1" customFormat="1" ht="15">
      <c r="C64" s="3"/>
      <c r="D64" s="4"/>
      <c r="E64" s="4"/>
      <c r="F64" s="4"/>
      <c r="G64" s="4"/>
      <c r="H64" s="2"/>
    </row>
    <row r="65" spans="3:8" s="1" customFormat="1" ht="15">
      <c r="C65" s="3"/>
      <c r="E65" s="4"/>
      <c r="F65" s="4"/>
      <c r="G65" s="4"/>
      <c r="H65" s="2"/>
    </row>
    <row r="66" spans="3:8" s="1" customFormat="1" ht="15">
      <c r="C66" s="3"/>
      <c r="H66" s="2"/>
    </row>
    <row r="67" spans="3:8" s="1" customFormat="1" ht="15">
      <c r="C67" s="3"/>
      <c r="E67" s="4"/>
      <c r="F67" s="4"/>
      <c r="G67" s="4"/>
      <c r="H67" s="2"/>
    </row>
    <row r="68" spans="3:8" s="1" customFormat="1" ht="15">
      <c r="C68" s="3"/>
      <c r="E68" s="4"/>
      <c r="F68" s="4"/>
      <c r="G68" s="4"/>
      <c r="H68" s="2"/>
    </row>
    <row r="69" spans="3:8" s="1" customFormat="1" ht="15">
      <c r="C69" s="3"/>
      <c r="E69" s="4"/>
      <c r="F69" s="4"/>
      <c r="G69" s="4"/>
      <c r="H69" s="2"/>
    </row>
    <row r="70" spans="3:8" s="1" customFormat="1" ht="15">
      <c r="C70" s="3"/>
      <c r="H70" s="2"/>
    </row>
    <row r="71" spans="3:8" s="1" customFormat="1" ht="15">
      <c r="C71" s="3"/>
      <c r="E71" s="4"/>
      <c r="F71" s="4"/>
      <c r="G71" s="4"/>
      <c r="H71" s="2"/>
    </row>
    <row r="72" spans="3:8" s="1" customFormat="1" ht="15">
      <c r="C72" s="3"/>
      <c r="E72" s="4"/>
      <c r="F72" s="4"/>
      <c r="G72" s="4"/>
      <c r="H72" s="2"/>
    </row>
    <row r="73" spans="3:8" s="1" customFormat="1" ht="15">
      <c r="C73" s="3"/>
      <c r="E73" s="4"/>
      <c r="F73" s="4"/>
      <c r="G73" s="4"/>
      <c r="H73" s="2"/>
    </row>
    <row r="74" spans="3:8" s="1" customFormat="1" ht="15">
      <c r="C74" s="3"/>
      <c r="H74" s="2"/>
    </row>
    <row r="75" spans="3:8" s="1" customFormat="1" ht="15">
      <c r="C75" s="3"/>
      <c r="E75" s="4"/>
      <c r="F75" s="4"/>
      <c r="G75" s="4"/>
      <c r="H75" s="2"/>
    </row>
    <row r="76" spans="3:8" s="1" customFormat="1" ht="15">
      <c r="C76" s="3"/>
      <c r="D76" s="4"/>
      <c r="E76" s="4"/>
      <c r="F76" s="4"/>
      <c r="G76" s="4"/>
      <c r="H76" s="2"/>
    </row>
    <row r="77" spans="3:8" s="1" customFormat="1" ht="15">
      <c r="C77" s="3"/>
      <c r="E77" s="4"/>
      <c r="F77" s="4"/>
      <c r="G77" s="4"/>
      <c r="H77" s="2"/>
    </row>
    <row r="78" spans="3:8" s="1" customFormat="1" ht="15">
      <c r="C78" s="3"/>
      <c r="E78" s="4"/>
      <c r="F78" s="4"/>
      <c r="G78" s="4"/>
      <c r="H78" s="2"/>
    </row>
    <row r="79" spans="3:8" s="1" customFormat="1" ht="15">
      <c r="C79" s="3"/>
      <c r="E79" s="4"/>
      <c r="F79" s="4"/>
      <c r="G79" s="4"/>
      <c r="H79" s="2"/>
    </row>
    <row r="80" spans="3:8" s="1" customFormat="1" ht="15">
      <c r="C80" s="3"/>
      <c r="D80" s="4"/>
      <c r="E80" s="4"/>
      <c r="F80" s="4"/>
      <c r="G80" s="4"/>
      <c r="H80" s="2"/>
    </row>
    <row r="81" spans="3:8" s="1" customFormat="1" ht="15">
      <c r="C81" s="3"/>
      <c r="H81" s="2"/>
    </row>
    <row r="82" spans="3:8" s="1" customFormat="1" ht="15">
      <c r="C82" s="3"/>
      <c r="D82" s="4"/>
      <c r="E82" s="4"/>
      <c r="F82" s="4"/>
      <c r="G82" s="4"/>
      <c r="H82" s="2"/>
    </row>
    <row r="83" spans="3:8" s="1" customFormat="1" ht="15">
      <c r="C83" s="3"/>
      <c r="E83" s="4"/>
      <c r="F83" s="4"/>
      <c r="G83" s="4"/>
      <c r="H83" s="2"/>
    </row>
    <row r="84" spans="3:8" s="1" customFormat="1" ht="15">
      <c r="C84" s="3"/>
      <c r="D84" s="4"/>
      <c r="E84" s="4"/>
      <c r="F84" s="4"/>
      <c r="G84" s="4"/>
      <c r="H84" s="2"/>
    </row>
    <row r="85" spans="3:8" s="1" customFormat="1" ht="15">
      <c r="C85" s="3"/>
      <c r="D85" s="4"/>
      <c r="E85" s="4"/>
      <c r="F85" s="4"/>
      <c r="G85" s="4"/>
      <c r="H85" s="2"/>
    </row>
    <row r="86" spans="3:8" s="1" customFormat="1" ht="15">
      <c r="C86" s="3"/>
      <c r="E86" s="4"/>
      <c r="F86" s="4"/>
      <c r="G86" s="4"/>
      <c r="H86" s="2"/>
    </row>
    <row r="87" spans="3:8" s="1" customFormat="1" ht="15">
      <c r="C87" s="3"/>
      <c r="H87" s="2"/>
    </row>
    <row r="88" spans="3:8" s="1" customFormat="1" ht="15">
      <c r="C88" s="3"/>
      <c r="H88" s="2"/>
    </row>
    <row r="89" s="1" customFormat="1" ht="15">
      <c r="C89" s="3"/>
    </row>
    <row r="90" s="1" customFormat="1" ht="15">
      <c r="C90" s="3"/>
    </row>
    <row r="91" s="1" customFormat="1" ht="15">
      <c r="C91" s="3"/>
    </row>
    <row r="92" s="1" customFormat="1" ht="15">
      <c r="C92" s="3"/>
    </row>
    <row r="93" s="1" customFormat="1" ht="15">
      <c r="C93" s="3"/>
    </row>
    <row r="94" s="1" customFormat="1" ht="15">
      <c r="C94" s="3"/>
    </row>
    <row r="95" s="1" customFormat="1" ht="15">
      <c r="C95" s="3"/>
    </row>
    <row r="96" s="1" customFormat="1" ht="15">
      <c r="C96" s="3"/>
    </row>
  </sheetData>
  <sheetProtection/>
  <mergeCells count="3">
    <mergeCell ref="D6:H6"/>
    <mergeCell ref="I6:L6"/>
    <mergeCell ref="M6:P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Lukino</dc:creator>
  <cp:keywords/>
  <dc:description/>
  <cp:lastModifiedBy>Lukino</cp:lastModifiedBy>
  <dcterms:created xsi:type="dcterms:W3CDTF">2011-01-23T18:24:19Z</dcterms:created>
  <dcterms:modified xsi:type="dcterms:W3CDTF">2011-01-23T18:29:44Z</dcterms:modified>
  <cp:category/>
  <cp:version/>
  <cp:contentType/>
  <cp:contentStatus/>
</cp:coreProperties>
</file>